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53" activeTab="0"/>
  </bookViews>
  <sheets>
    <sheet name="Scheda A" sheetId="1" r:id="rId1"/>
  </sheets>
  <definedNames>
    <definedName name="_xlnm.Print_Area" localSheetId="0">'Scheda A'!$A$1:$E$26</definedName>
  </definedNames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B10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Mutuo ai sensi della Legge 24</t>
        </r>
      </text>
    </comment>
  </commentList>
</comments>
</file>

<file path=xl/sharedStrings.xml><?xml version="1.0" encoding="utf-8"?>
<sst xmlns="http://schemas.openxmlformats.org/spreadsheetml/2006/main" count="24" uniqueCount="24">
  <si>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</si>
  <si>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</si>
  <si>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</si>
  <si>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</si>
  <si>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</si>
  <si>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</si>
  <si>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</si>
  <si>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Terzo anno</t>
  </si>
  <si>
    <t>Note</t>
  </si>
  <si>
    <t>Totale</t>
  </si>
  <si>
    <t xml:space="preserve"> </t>
  </si>
  <si>
    <t>Il referente del programma</t>
  </si>
  <si>
    <t>Altra tipologia</t>
  </si>
  <si>
    <r>
      <t>(1) I dati del quadro delle risorse sono calcolati come somma delle informazioni elementari relative a ciascun intervento di cui alla scheda E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e alla scheda C. Dette informazioni sono acquisite dal sistema (software) e rese disponibili in banca dati ma non visualizzate nel programma.</t>
    </r>
  </si>
  <si>
    <r>
      <t xml:space="preserve">QUADRO DELLE RISORSE NECESSARIE ALLA REALIZZAZIONE DEL PROGRAMMA </t>
    </r>
    <r>
      <rPr>
        <b/>
        <vertAlign val="superscript"/>
        <sz val="12"/>
        <color indexed="8"/>
        <rFont val="Times New Roman"/>
        <family val="1"/>
      </rPr>
      <t>(1)</t>
    </r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</si>
  <si>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</si>
  <si>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</si>
  <si>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</si>
  <si>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</si>
  <si>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</si>
  <si>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</si>
  <si>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r>
      <t>ALLEGATO I - SCHEDA</t>
    </r>
    <r>
      <rPr>
        <b/>
        <sz val="16"/>
        <color indexed="10"/>
        <rFont val="Times New Roman"/>
        <family val="1"/>
      </rPr>
      <t xml:space="preserve"> </t>
    </r>
    <r>
      <rPr>
        <b/>
        <sz val="16"/>
        <rFont val="Times New Roman"/>
        <family val="1"/>
      </rPr>
      <t>A</t>
    </r>
    <r>
      <rPr>
        <b/>
        <sz val="16"/>
        <color indexed="8"/>
        <rFont val="Times New Roman"/>
        <family val="1"/>
      </rPr>
      <t>: PROGRAMMA TRIENNALE DELLE OPERE PUBBLICHE 2024/2026</t>
    </r>
  </si>
  <si>
    <t>DELL'AMMINISTRAZIONE DEL COMUNE DI MALITO</t>
  </si>
  <si>
    <t>Geom.  Antonio Michele Saccomanno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</si>
</sst>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0]dddd\ d\ mmmm\ yyyy"/>
    <numFmt numFmtId="189" formatCode="&quot;€&quot;\ #.##0.00"/>
    <numFmt numFmtId="190" formatCode="&quot;€&quot;\ #.##0.000"/>
    <numFmt numFmtId="191" formatCode="&quot;€&quot;\ #.##0.0"/>
    <numFmt numFmtId="192" formatCode="&quot;€&quot;\ #.##0."/>
    <numFmt numFmtId="193" formatCode="&quot;€&quot;\ #.##0"/>
    <numFmt numFmtId="194" formatCode="&quot;€&quot;\ #.##"/>
    <numFmt numFmtId="195" formatCode="&quot;€&quot;\ #.###"/>
    <numFmt numFmtId="196" formatCode="&quot;€&quot;\ #.#"/>
    <numFmt numFmtId="197" formatCode="&quot;€&quot;\ #"/>
    <numFmt numFmtId="198" formatCode="&quot;€&quot;\ #.0"/>
    <numFmt numFmtId="199" formatCode="&quot;€&quot;\ #.00"/>
    <numFmt numFmtId="200" formatCode="&quot;€&quot;\ #.####"/>
    <numFmt numFmtId="201" formatCode="&quot;€&quot;\ #.#####"/>
    <numFmt numFmtId="202" formatCode="&quot;€&quot;\ #.######"/>
    <numFmt numFmtId="203" formatCode="&quot;€&quot;\ #,##0.00"/>
    <numFmt numFmtId="204" formatCode="_-* #,##0.00\ [$€-410]_-;\-* #,##0.00\ [$€-410]_-;_-* &quot;-&quot;??\ [$€-410]_-;_-@_-"/>
  </numFmts>
  <fonts count="50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vertAlign val="superscript"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4" fontId="0" fillId="0" borderId="0" xfId="0" applyNumberForma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/>
    </xf>
    <xf numFmtId="194" fontId="2" fillId="0" borderId="10" xfId="0" applyNumberFormat="1" applyFont="1" applyBorder="1" applyAlignment="1">
      <alignment horizontal="center" vertical="center" wrapText="1"/>
    </xf>
    <xf numFmtId="199" fontId="2" fillId="0" borderId="10" xfId="0" applyNumberFormat="1" applyFont="1" applyBorder="1" applyAlignment="1">
      <alignment horizontal="center" vertical="center" wrapText="1"/>
    </xf>
    <xf numFmtId="19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wrapText="1"/>
    </xf>
    <xf numFmtId="204" fontId="2" fillId="0" borderId="10" xfId="61" applyNumberFormat="1" applyFont="1" applyBorder="1" applyAlignment="1">
      <alignment horizontal="center" vertical="center" wrapText="1"/>
    </xf>
    <xf numFmtId="204" fontId="2" fillId="0" borderId="10" xfId="0" applyNumberFormat="1" applyFont="1" applyBorder="1" applyAlignment="1">
      <alignment horizontal="center" vertical="center" wrapText="1"/>
    </xf>
    <xf numFmtId="204" fontId="1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Fill="1" applyAlignment="1" quotePrefix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7" fillId="0" borderId="0" xfId="0" applyNumberFormat="1" applyFont="1" applyAlignment="1">
      <alignment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="85" zoomScaleNormal="85" workbookViewId="0" topLeftCell="A1">
      <selection activeCell="B11" sqref="B11"/>
    </sheetView>
  </sheetViews>
  <sheetFormatPr defaultColWidth="9.140625" defaultRowHeight="12.75"/>
  <cols>
    <col min="1" max="1" width="73.28125" style="1" customWidth="1"/>
    <col min="2" max="2" width="19.00390625" style="1" bestFit="1" customWidth="1"/>
    <col min="3" max="4" width="17.421875" style="1" bestFit="1" customWidth="1"/>
    <col min="5" max="5" width="23.7109375" style="1" customWidth="1"/>
    <col min="6" max="16384" width="9.140625" style="1" customWidth="1"/>
  </cols>
  <sheetData>
    <row r="1" spans="1:5" ht="31.5" customHeight="1">
      <c r="A1" s="23" t="s">
        <v>21</v>
      </c>
      <c r="B1" s="24"/>
      <c r="C1" s="24"/>
      <c r="D1" s="24"/>
      <c r="E1" s="24"/>
    </row>
    <row r="2" spans="1:5" ht="29.25" customHeight="1">
      <c r="A2" s="23" t="s">
        <v>22</v>
      </c>
      <c r="B2" s="24"/>
      <c r="C2" s="24"/>
      <c r="D2" s="24"/>
      <c r="E2" s="24"/>
    </row>
    <row r="3" spans="1:5" ht="15.75">
      <c r="A3" s="25" t="s">
        <v>0</v>
      </c>
      <c r="B3" s="26"/>
      <c r="C3" s="26"/>
      <c r="D3" s="26"/>
      <c r="E3" s="26"/>
    </row>
    <row r="4" spans="1:5" ht="18.75">
      <c r="A4" s="25" t="s">
        <v>14</v>
      </c>
      <c r="B4" s="26"/>
      <c r="C4" s="26"/>
      <c r="D4" s="26"/>
      <c r="E4" s="26"/>
    </row>
    <row r="5" ht="15.75"/>
    <row r="6" spans="1:5" ht="15.75">
      <c r="A6" s="27" t="s">
        <v>1</v>
      </c>
      <c r="B6" s="27" t="s">
        <v>2</v>
      </c>
      <c r="C6" s="28"/>
      <c r="D6" s="28"/>
      <c r="E6" s="28"/>
    </row>
    <row r="7" spans="1:5" ht="15.75">
      <c r="A7" s="28"/>
      <c r="B7" s="27" t="s">
        <v>3</v>
      </c>
      <c r="C7" s="28"/>
      <c r="D7" s="28"/>
      <c r="E7" s="27" t="s">
        <v>4</v>
      </c>
    </row>
    <row r="8" spans="1:5" ht="15.75">
      <c r="A8" s="28"/>
      <c r="B8" s="2" t="s">
        <v>5</v>
      </c>
      <c r="C8" s="2" t="s">
        <v>6</v>
      </c>
      <c r="D8" s="2" t="s">
        <v>7</v>
      </c>
      <c r="E8" s="28"/>
    </row>
    <row r="9" spans="1:6" ht="28.5" customHeight="1">
      <c r="A9" s="3" t="s">
        <v>15</v>
      </c>
      <c r="B9" s="17">
        <v>2089289</v>
      </c>
      <c r="C9" s="18">
        <v>350000</v>
      </c>
      <c r="D9" s="18">
        <v>82549.94</v>
      </c>
      <c r="E9" s="18">
        <f>B9+C9+D9</f>
        <v>2521838.94</v>
      </c>
      <c r="F9" s="5"/>
    </row>
    <row r="10" spans="1:5" ht="25.5" customHeight="1">
      <c r="A10" s="3" t="s">
        <v>16</v>
      </c>
      <c r="B10" s="18">
        <v>400000</v>
      </c>
      <c r="C10" s="4"/>
      <c r="D10" s="4"/>
      <c r="E10" s="18">
        <f>SUM(B10:D10)</f>
        <v>400000</v>
      </c>
    </row>
    <row r="11" spans="1:5" ht="27" customHeight="1">
      <c r="A11" s="3" t="s">
        <v>17</v>
      </c>
      <c r="B11" s="4"/>
      <c r="C11" s="4"/>
      <c r="D11" s="4"/>
      <c r="E11" s="12"/>
    </row>
    <row r="12" spans="1:5" ht="25.5" customHeight="1">
      <c r="A12" s="3" t="s">
        <v>18</v>
      </c>
      <c r="B12" s="13"/>
      <c r="C12" s="4"/>
      <c r="D12" s="4"/>
      <c r="E12" s="13"/>
    </row>
    <row r="13" spans="1:5" ht="31.5">
      <c r="A13" s="6" t="s">
        <v>19</v>
      </c>
      <c r="B13" s="4"/>
      <c r="C13" s="4"/>
      <c r="D13" s="4"/>
      <c r="E13" s="12"/>
    </row>
    <row r="14" spans="1:5" ht="33" customHeight="1">
      <c r="A14" s="6" t="s">
        <v>20</v>
      </c>
      <c r="B14" s="4"/>
      <c r="C14" s="4"/>
      <c r="D14" s="4"/>
      <c r="E14" s="12"/>
    </row>
    <row r="15" spans="1:5" ht="31.5" customHeight="1">
      <c r="A15" s="3" t="s">
        <v>12</v>
      </c>
      <c r="B15" s="4"/>
      <c r="C15" s="4"/>
      <c r="D15" s="4"/>
      <c r="E15" s="12"/>
    </row>
    <row r="16" spans="1:5" ht="29.25" customHeight="1">
      <c r="A16" s="7" t="s">
        <v>9</v>
      </c>
      <c r="B16" s="19">
        <f>B9+B10</f>
        <v>2489289</v>
      </c>
      <c r="C16" s="14">
        <f>SUM(C9:C15)</f>
        <v>350000</v>
      </c>
      <c r="D16" s="15">
        <f>D9</f>
        <v>82549.94</v>
      </c>
      <c r="E16" s="19">
        <f>E9+E10</f>
        <v>2921838.94</v>
      </c>
    </row>
    <row r="19" spans="1:5" ht="15.75">
      <c r="A19" s="10"/>
      <c r="B19" s="11"/>
      <c r="C19" s="11"/>
      <c r="D19" s="11"/>
      <c r="E19" s="11"/>
    </row>
    <row r="20" spans="1:5" ht="15.75">
      <c r="A20" s="8"/>
      <c r="C20" s="20" t="s">
        <v>11</v>
      </c>
      <c r="D20" s="20"/>
      <c r="E20" s="20"/>
    </row>
    <row r="21" spans="3:5" ht="15.75">
      <c r="C21" s="20" t="s">
        <v>23</v>
      </c>
      <c r="D21" s="20"/>
      <c r="E21" s="20"/>
    </row>
    <row r="22" spans="3:5" ht="15.75">
      <c r="C22" s="16"/>
      <c r="D22" s="16"/>
      <c r="E22" s="16"/>
    </row>
    <row r="23" spans="3:5" ht="15.75">
      <c r="C23" s="16"/>
      <c r="D23" s="16"/>
      <c r="E23" s="16"/>
    </row>
    <row r="24" spans="3:5" ht="15.75">
      <c r="C24" s="21"/>
      <c r="D24" s="21"/>
      <c r="E24" s="21"/>
    </row>
    <row r="25" ht="15.75">
      <c r="A25" s="9" t="s">
        <v>8</v>
      </c>
    </row>
    <row r="26" spans="1:5" ht="38.25" customHeight="1">
      <c r="A26" s="22" t="s">
        <v>13</v>
      </c>
      <c r="B26" s="22"/>
      <c r="C26" s="22"/>
      <c r="D26" s="22"/>
      <c r="E26" s="22"/>
    </row>
    <row r="34" ht="15.75">
      <c r="A34" s="1" t="s">
        <v>10</v>
      </c>
    </row>
  </sheetData>
  <sheetProtection/>
  <mergeCells count="12">
    <mergeCell ref="E7:E8"/>
    <mergeCell ref="A2:E2"/>
    <mergeCell ref="C20:E20"/>
    <mergeCell ref="C21:E21"/>
    <mergeCell ref="C24:E24"/>
    <mergeCell ref="A26:E26"/>
    <mergeCell ref="A1:E1"/>
    <mergeCell ref="A3:E3"/>
    <mergeCell ref="A4:E4"/>
    <mergeCell ref="A6:A8"/>
    <mergeCell ref="B6:E6"/>
    <mergeCell ref="B7:D7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2018-06-16T05:46:30Z</dcterms:created>
  <dcterms:modified xsi:type="dcterms:W3CDTF">2024-03-18T16:12:06Z</dcterms:modified>
  <cp:category/>
  <cp:version/>
  <cp:contentType/>
  <cp:contentStatus/>
</cp:coreProperties>
</file>