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201" activeTab="0"/>
  </bookViews>
  <sheets>
    <sheet name="Scheda D" sheetId="1" r:id="rId1"/>
  </sheets>
  <definedNames>
    <definedName name="_xlnm.Print_Area" localSheetId="0">'Scheda D'!$A$1:$Y$70</definedName>
  </definedNames>
  <calcPr fullCalcOnLoad="1"/>
</workbook>
</file>

<file path=xl/sharedStrings.xml><?xml version="1.0" encoding="utf-8"?>
<sst xmlns="http://schemas.openxmlformats.org/spreadsheetml/2006/main" count="161" uniqueCount="119">
  <si>
    <t>Primo anno</t>
  </si>
  <si>
    <t>Secondo anno</t>
  </si>
  <si>
    <t>Terzo anno</t>
  </si>
  <si>
    <t>Note</t>
  </si>
  <si>
    <t>Importo</t>
  </si>
  <si>
    <t>ELENCO DEGLI INTERVENTI DEL PROGRAMMA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</si>
  <si>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</si>
  <si>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</si>
  <si>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</si>
  <si>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</si>
  <si>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</si>
  <si>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</si>
  <si>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</si>
  <si>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</si>
  <si>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</si>
  <si>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</si>
  <si>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</si>
  <si>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</si>
  <si>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</si>
  <si>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</si>
  <si>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</si>
  <si>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</si>
  <si>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(2) Numero interno liberamente indicato dall'amministrazione in base a proprio sistema di codifica</t>
  </si>
  <si>
    <t xml:space="preserve">(4) Riportare nome e cognome del responsabile del procedimento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</si>
  <si>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</si>
  <si>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</si>
  <si>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</si>
  <si>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Il referente del programma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</si>
  <si>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</si>
  <si>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</si>
  <si>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</si>
  <si>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</si>
  <si>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</si>
  <si>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</si>
  <si>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</si>
  <si>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</si>
  <si>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</si>
  <si>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</si>
  <si>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</si>
  <si>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</si>
  <si>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Tabella D.5</t>
  </si>
  <si>
    <t>(3) Indica il CUP (cfr. articolo 3 comma 5)</t>
  </si>
  <si>
    <t>localizzazione - codice NUTS</t>
  </si>
  <si>
    <t>codice ISTAT</t>
  </si>
  <si>
    <t>Descrizione dell'intervento</t>
  </si>
  <si>
    <t>Cfr. Classificazione Sistema CUP: codice settore e sottosettore intervento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</si>
  <si>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</si>
  <si>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</si>
  <si>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</si>
  <si>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</si>
  <si>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</si>
  <si>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</si>
  <si>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</si>
  <si>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(1) Numero intervento = cf amministrazione + prima annualità del primo programma nel quale l'intervento è stato inserito + progressivo di 5 cifre dalla prima annualità del primo programma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</si>
  <si>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</si>
  <si>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</si>
  <si>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</si>
  <si>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</si>
  <si>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</si>
  <si>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</si>
  <si>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</si>
  <si>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</si>
  <si>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r>
      <t xml:space="preserve">Numero intervento CUI </t>
    </r>
    <r>
      <rPr>
        <b/>
        <vertAlign val="superscript"/>
        <sz val="10"/>
        <color indexed="8"/>
        <rFont val="Times New Roman"/>
        <family val="1"/>
      </rPr>
      <t>(1)</t>
    </r>
  </si>
  <si>
    <r>
      <t xml:space="preserve">Cod. Int.    Amm.ne </t>
    </r>
    <r>
      <rPr>
        <b/>
        <vertAlign val="superscript"/>
        <sz val="10"/>
        <color indexed="8"/>
        <rFont val="Times New Roman"/>
        <family val="1"/>
      </rPr>
      <t>(2)</t>
    </r>
  </si>
  <si>
    <r>
      <t xml:space="preserve">Codice CUP </t>
    </r>
    <r>
      <rPr>
        <b/>
        <vertAlign val="superscript"/>
        <sz val="10"/>
        <color indexed="8"/>
        <rFont val="Times New Roman"/>
        <family val="1"/>
      </rPr>
      <t>(3)</t>
    </r>
  </si>
  <si>
    <r>
      <t xml:space="preserve">Responsabile del procedimento </t>
    </r>
    <r>
      <rPr>
        <b/>
        <vertAlign val="superscript"/>
        <sz val="10"/>
        <color indexed="8"/>
        <rFont val="Times New Roman"/>
        <family val="1"/>
      </rPr>
      <t>(4)</t>
    </r>
  </si>
  <si>
    <r>
      <t xml:space="preserve">lotto funzionale </t>
    </r>
    <r>
      <rPr>
        <b/>
        <vertAlign val="superscript"/>
        <sz val="10"/>
        <color indexed="8"/>
        <rFont val="Times New Roman"/>
        <family val="1"/>
      </rPr>
      <t>(5)</t>
    </r>
  </si>
  <si>
    <r>
      <t xml:space="preserve">lavoro complesso </t>
    </r>
    <r>
      <rPr>
        <b/>
        <vertAlign val="superscript"/>
        <sz val="10"/>
        <color indexed="8"/>
        <rFont val="Times New Roman"/>
        <family val="1"/>
      </rPr>
      <t>(6)</t>
    </r>
  </si>
  <si>
    <r>
      <t xml:space="preserve">STIMA DEI COSTI DELL'INTERVENTO </t>
    </r>
    <r>
      <rPr>
        <b/>
        <vertAlign val="superscript"/>
        <sz val="10"/>
        <rFont val="Times New Roman"/>
        <family val="1"/>
      </rPr>
      <t>(8)</t>
    </r>
  </si>
  <si>
    <r>
      <t xml:space="preserve">Importo complessivo </t>
    </r>
    <r>
      <rPr>
        <vertAlign val="superscript"/>
        <sz val="10"/>
        <rFont val="Times New Roman"/>
        <family val="1"/>
      </rPr>
      <t>(9)</t>
    </r>
  </si>
  <si>
    <r>
      <t xml:space="preserve">Valore degli eventuali immobili di cui alla scheda C collegati all'intervento </t>
    </r>
    <r>
      <rPr>
        <vertAlign val="superscript"/>
        <sz val="10"/>
        <rFont val="Times New Roman"/>
        <family val="1"/>
      </rPr>
      <t>(10)</t>
    </r>
  </si>
  <si>
    <r>
      <t xml:space="preserve">Apporto di capitale privato </t>
    </r>
    <r>
      <rPr>
        <vertAlign val="superscript"/>
        <sz val="10"/>
        <rFont val="Times New Roman"/>
        <family val="1"/>
      </rPr>
      <t>(11)</t>
    </r>
  </si>
  <si>
    <r>
      <t xml:space="preserve">Intervento aggiunto o variato a seguito di modifica programma </t>
    </r>
    <r>
      <rPr>
        <b/>
        <vertAlign val="superscript"/>
        <sz val="10"/>
        <color indexed="8"/>
        <rFont val="Times New Roman"/>
        <family val="1"/>
      </rPr>
      <t>(12)</t>
    </r>
  </si>
  <si>
    <t>si</t>
  </si>
  <si>
    <t>ITF61</t>
  </si>
  <si>
    <t>Comune</t>
  </si>
  <si>
    <t>Reg.</t>
  </si>
  <si>
    <t>Prov.</t>
  </si>
  <si>
    <t>----------</t>
  </si>
  <si>
    <t>--------------</t>
  </si>
  <si>
    <t>--------</t>
  </si>
  <si>
    <t>Tipologia        (Tab D.4)</t>
  </si>
  <si>
    <t>Settore e sottosettore intervento                  (Tab. D.2)</t>
  </si>
  <si>
    <r>
      <t xml:space="preserve">Livello di priorità </t>
    </r>
    <r>
      <rPr>
        <b/>
        <vertAlign val="superscript"/>
        <sz val="10"/>
        <color indexed="8"/>
        <rFont val="Times New Roman"/>
        <family val="1"/>
      </rPr>
      <t xml:space="preserve">(7)  </t>
    </r>
    <r>
      <rPr>
        <b/>
        <sz val="10"/>
        <color indexed="8"/>
        <rFont val="Times New Roman"/>
        <family val="1"/>
      </rPr>
      <t>(Tab. D.3)</t>
    </r>
  </si>
  <si>
    <t>Infrastrutture sociali -           Altre infrastrutture sociali</t>
  </si>
  <si>
    <t>Realizzazione lavori pubblici (opere ed impiantistica)</t>
  </si>
  <si>
    <t>Tipologia           (Tab. D.1)</t>
  </si>
  <si>
    <t>Priorità massima</t>
  </si>
  <si>
    <t>ALLEGATO I - SCHEDA D:  PROGRAMMA TRIENNALE DELLE OPERE PUBBLICHE 2024/2026</t>
  </si>
  <si>
    <t>Geom. Antonio Michele Saccomanno</t>
  </si>
  <si>
    <t>Geom. Antonio Michele  Saccomanno</t>
  </si>
  <si>
    <t>DELL'AMMINISTRAZIONE DEL COMUNE DI MALITO</t>
  </si>
  <si>
    <t>J87H22000740002</t>
  </si>
  <si>
    <t>80004010783202200003</t>
  </si>
  <si>
    <t>INTERVENTO CIMITERO COMUNALE</t>
  </si>
  <si>
    <t>J87H21003230002</t>
  </si>
  <si>
    <t>80004010783202200004</t>
  </si>
  <si>
    <t xml:space="preserve">INFRASTRUTTURE AMBIENTALI E RISORSE
IDRICHE - RISORSE IDRICHE E ACQUE REFLUE
</t>
  </si>
  <si>
    <t>EFFICIENTAMENTO E COMPLETAMENTO ACQUEDOTTO COMUNALE DEL COMUNE DI
MALITO</t>
  </si>
  <si>
    <t>80004010783202200005</t>
  </si>
  <si>
    <t>J87H21003290002</t>
  </si>
  <si>
    <t>INTERVENTO DI ADEGUAMENTO E POTENZIAMENTO DEL DEPURATORE COMUNALE, CON COLLETTAMENTO DELLE LOCALITÀ PEDALI E CUMBERA</t>
  </si>
  <si>
    <t>80004010783202200006</t>
  </si>
  <si>
    <t>J84H20001000001</t>
  </si>
  <si>
    <t>INFRASTRUTTURE AMBIENTALI E RISORSE IDRICHE - DIFESA DEL SUOLO</t>
  </si>
  <si>
    <t>INTERVENTI DI MITIGAZIONE DEL RISCHIO IDROGEOLOGICO VIA FONTANA - CENTRO STORICO - VIALE EUROPA E LOCALITÀ CONA - FORCI</t>
  </si>
  <si>
    <t>80004010783202200007</t>
  </si>
  <si>
    <t>J89H19000570006</t>
  </si>
  <si>
    <t>Infrastrutture sociali -           Sport, spettacolo e tempo libero</t>
  </si>
  <si>
    <t>Lavori di ristrutturazione e messa a norma della piscina comunale di Viale G.Falcone</t>
  </si>
  <si>
    <t>J87H23000710002</t>
  </si>
  <si>
    <t>80004010783202200009</t>
  </si>
  <si>
    <t>INFRASTRUTTURE DI TRASPORTO - STRADALI</t>
  </si>
  <si>
    <t>PSR CALABRIA 2014/2020 INTERVENTO 4.3.1 INVESTIMENTI IN INFRASTRUTTURE ANNUALITA 2021 - COMUNI SINGOLI CON POPOLAZIONE INFERIORE AI 5.000 ABITANTI - MIGLIORAMENTO VIARIO TRATTI DI STRADE A SERVIZIO DEI FONDI AGRICOLO/FORESTALI DEL COMUNE DI MALITO</t>
  </si>
  <si>
    <t>80004010783202200011</t>
  </si>
  <si>
    <t>J87B23000020006</t>
  </si>
  <si>
    <t xml:space="preserve">INFRASTRUTTURE AMBIENTALI E RISORSE
IDRICHE - SMALTIMENTO RIFIUTI
</t>
  </si>
  <si>
    <t>TRASFORMARE IN RISORSE I RIFIUTI IL RIUSO E RACCOLTA SMART A MALITO</t>
  </si>
  <si>
    <t>SCC NNM 57D08 E180T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</si>
</sst>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  <numFmt numFmtId="189" formatCode="[$-410]dddd\ d\ mmmm\ yyyy"/>
    <numFmt numFmtId="190" formatCode="#.##0.00"/>
    <numFmt numFmtId="191" formatCode="0.0"/>
    <numFmt numFmtId="192" formatCode="&quot;€&quot;\ #.##0.00"/>
    <numFmt numFmtId="193" formatCode="_-&quot;€&quot;\ * #.##0.00_-;\-&quot;€&quot;\ * #.##0.00_-;_-&quot;€&quot;\ * &quot;-&quot;??_-;_-@_-"/>
    <numFmt numFmtId="194" formatCode="_-&quot;€&quot;\ * #.##0.000_-;\-&quot;€&quot;\ * #.##0.000_-;_-&quot;€&quot;\ * &quot;-&quot;??_-;_-@_-"/>
    <numFmt numFmtId="195" formatCode="_-&quot;€&quot;\ * #.##0.0_-;\-&quot;€&quot;\ * #.##0.0_-;_-&quot;€&quot;\ * &quot;-&quot;??_-;_-@_-"/>
    <numFmt numFmtId="196" formatCode="_-&quot;€&quot;\ * #.##0._-;\-&quot;€&quot;\ * #.##0._-;_-&quot;€&quot;\ * &quot;-&quot;??_-;_-@_-"/>
    <numFmt numFmtId="197" formatCode="_-&quot;€&quot;\ * #.##._-;\-&quot;€&quot;\ * #.##._-;_-&quot;€&quot;\ * &quot;-&quot;??_-;_-@_ⴆ"/>
    <numFmt numFmtId="198" formatCode="_-&quot;€&quot;\ * #.#._-;\-&quot;€&quot;\ * #.#._-;_-&quot;€&quot;\ * &quot;-&quot;??_-;_-@_ⴆ"/>
    <numFmt numFmtId="199" formatCode="#,##0.0"/>
    <numFmt numFmtId="200" formatCode="#.##0.0"/>
    <numFmt numFmtId="201" formatCode="#.##0."/>
    <numFmt numFmtId="202" formatCode="_-&quot;€&quot;\ * #.###._-;\-&quot;€&quot;\ * #.###._-;_-&quot;€&quot;\ * &quot;-&quot;??_-;_-@_ⴆ"/>
    <numFmt numFmtId="203" formatCode="_-&quot;€&quot;\ * #.####._-;\-&quot;€&quot;\ * #.####._-;_-&quot;€&quot;\ * &quot;-&quot;??_-;_-@_ⴆ"/>
    <numFmt numFmtId="204" formatCode="_-&quot;€&quot;\ * #.#####._-;\-&quot;€&quot;\ * #.#####._-;_-&quot;€&quot;\ * &quot;-&quot;??_-;_-@_ⴆ"/>
    <numFmt numFmtId="205" formatCode="_-&quot;€&quot;\ * #.######._-;\-&quot;€&quot;\ * #.######._-;_-&quot;€&quot;\ * &quot;-&quot;??_-;_-@_ⴆ"/>
    <numFmt numFmtId="206" formatCode="&quot;€&quot;\ #,##0.00"/>
    <numFmt numFmtId="207" formatCode="&quot;€&quot;\ #.##0"/>
    <numFmt numFmtId="208" formatCode="&quot;€&quot;\ #.##0;[Red]&quot;€&quot;\ #.##0"/>
    <numFmt numFmtId="209" formatCode="&quot;€&quot;\ #.##0;\-&quot;€&quot;\ #.##0"/>
    <numFmt numFmtId="210" formatCode="&quot;€&quot;\ #.##0.00;[Red]&quot;€&quot;\ #.##0.00"/>
    <numFmt numFmtId="211" formatCode="&quot;€&quot;\ #.##0.0"/>
    <numFmt numFmtId="212" formatCode="&quot;€&quot;\ #.##0."/>
    <numFmt numFmtId="213" formatCode="&quot;€&quot;\ #.##"/>
    <numFmt numFmtId="214" formatCode="&quot;€&quot;\ #.#"/>
    <numFmt numFmtId="215" formatCode="&quot;€&quot;\ #"/>
    <numFmt numFmtId="216" formatCode="_-&quot;€&quot;\ * #.;\-&quot;€&quot;\ * #.;_-&quot;€&quot;\ * &quot;-&quot;??_-;_-@_ⴆ"/>
    <numFmt numFmtId="217" formatCode="&quot;€&quot;\ #.0"/>
    <numFmt numFmtId="218" formatCode="&quot;€&quot;\ #.00"/>
    <numFmt numFmtId="219" formatCode="&quot;€&quot;\ #.000"/>
    <numFmt numFmtId="220" formatCode="&quot;€&quot;\ #.##0.000"/>
    <numFmt numFmtId="221" formatCode="&quot;€&quot;\ #.0000"/>
    <numFmt numFmtId="222" formatCode="#,##0.00000\ &quot;€&quot;"/>
    <numFmt numFmtId="223" formatCode="#,##0.00\ &quot;€&quot;"/>
    <numFmt numFmtId="224" formatCode="&quot;€&quot;\ #,##0.00000"/>
    <numFmt numFmtId="225" formatCode="&quot;€&quot;\ #.##0.0000"/>
    <numFmt numFmtId="226" formatCode="_-* #,##0.00\ [$€-410]_-;\-* #,##0.00\ [$€-410]_-;_-* &quot;-&quot;??\ [$€-410]_-;_-@_-"/>
  </numFmts>
  <fonts count="52"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Alignment="1" quotePrefix="1">
      <alignment horizontal="left" wrapText="1"/>
    </xf>
    <xf numFmtId="4" fontId="3" fillId="33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left" wrapText="1"/>
    </xf>
    <xf numFmtId="192" fontId="2" fillId="0" borderId="0" xfId="0" applyNumberFormat="1" applyFont="1" applyAlignment="1">
      <alignment wrapText="1"/>
    </xf>
    <xf numFmtId="192" fontId="2" fillId="0" borderId="0" xfId="0" applyNumberFormat="1" applyFont="1" applyAlignment="1">
      <alignment/>
    </xf>
    <xf numFmtId="192" fontId="2" fillId="0" borderId="10" xfId="0" applyNumberFormat="1" applyFont="1" applyBorder="1" applyAlignment="1">
      <alignment wrapText="1"/>
    </xf>
    <xf numFmtId="218" fontId="5" fillId="0" borderId="10" xfId="0" applyNumberFormat="1" applyFont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15" fontId="5" fillId="0" borderId="10" xfId="0" applyNumberFormat="1" applyFont="1" applyFill="1" applyBorder="1" applyAlignment="1" quotePrefix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/>
    </xf>
    <xf numFmtId="4" fontId="2" fillId="0" borderId="0" xfId="0" applyNumberFormat="1" applyFont="1" applyFill="1" applyAlignment="1">
      <alignment wrapText="1"/>
    </xf>
    <xf numFmtId="226" fontId="3" fillId="0" borderId="10" xfId="62" applyNumberFormat="1" applyFont="1" applyFill="1" applyBorder="1" applyAlignment="1">
      <alignment horizontal="center" vertical="center" wrapText="1"/>
    </xf>
    <xf numFmtId="226" fontId="3" fillId="0" borderId="10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Alignment="1">
      <alignment/>
    </xf>
    <xf numFmtId="226" fontId="5" fillId="0" borderId="10" xfId="0" applyNumberFormat="1" applyFont="1" applyBorder="1" applyAlignment="1">
      <alignment horizontal="center" vertical="center"/>
    </xf>
    <xf numFmtId="226" fontId="5" fillId="0" borderId="10" xfId="62" applyNumberFormat="1" applyFont="1" applyBorder="1" applyAlignment="1">
      <alignment horizontal="center" vertical="center"/>
    </xf>
    <xf numFmtId="226" fontId="2" fillId="0" borderId="10" xfId="0" applyNumberFormat="1" applyFont="1" applyBorder="1" applyAlignment="1">
      <alignment wrapText="1"/>
    </xf>
    <xf numFmtId="226" fontId="2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92" fontId="2" fillId="0" borderId="0" xfId="0" applyNumberFormat="1" applyFont="1" applyFill="1" applyAlignment="1">
      <alignment wrapText="1"/>
    </xf>
    <xf numFmtId="226" fontId="2" fillId="0" borderId="0" xfId="0" applyNumberFormat="1" applyFont="1" applyFill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218" fontId="5" fillId="0" borderId="10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 quotePrefix="1">
      <alignment vertical="center"/>
    </xf>
    <xf numFmtId="4" fontId="2" fillId="0" borderId="10" xfId="0" applyNumberFormat="1" applyFont="1" applyBorder="1" applyAlignment="1">
      <alignment horizontal="left" wrapText="1"/>
    </xf>
    <xf numFmtId="4" fontId="2" fillId="0" borderId="0" xfId="0" applyNumberFormat="1" applyFont="1" applyAlignment="1" quotePrefix="1">
      <alignment horizontal="left" wrapText="1"/>
    </xf>
    <xf numFmtId="4" fontId="2" fillId="0" borderId="0" xfId="0" applyNumberFormat="1" applyFont="1" applyAlignment="1">
      <alignment horizontal="left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10" xfId="0" applyNumberFormat="1" applyFont="1" applyBorder="1" applyAlignment="1">
      <alignment horizontal="left" wrapText="1"/>
    </xf>
    <xf numFmtId="4" fontId="2" fillId="0" borderId="0" xfId="0" applyNumberFormat="1" applyFont="1" applyFill="1" applyAlignment="1" quotePrefix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wrapText="1"/>
    </xf>
    <xf numFmtId="4" fontId="12" fillId="0" borderId="0" xfId="0" applyNumberFormat="1" applyFont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="112" zoomScaleNormal="112" zoomScaleSheetLayoutView="80" zoomScalePageLayoutView="0" workbookViewId="0" topLeftCell="C1">
      <selection activeCell="N27" sqref="N27"/>
    </sheetView>
  </sheetViews>
  <sheetFormatPr defaultColWidth="9.140625" defaultRowHeight="12.75"/>
  <cols>
    <col min="1" max="1" width="24.140625" style="1" customWidth="1"/>
    <col min="2" max="2" width="12.8515625" style="1" customWidth="1"/>
    <col min="3" max="4" width="17.2812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15.7109375" style="1" customWidth="1"/>
    <col min="13" max="13" width="20.00390625" style="1" customWidth="1"/>
    <col min="14" max="14" width="18.28125" style="1" customWidth="1"/>
    <col min="15" max="15" width="17.421875" style="1" customWidth="1"/>
    <col min="16" max="16" width="18.421875" style="7" customWidth="1"/>
    <col min="17" max="18" width="14.7109375" style="1" customWidth="1"/>
    <col min="19" max="19" width="12.140625" style="1" customWidth="1"/>
    <col min="20" max="20" width="15.57421875" style="1" customWidth="1"/>
    <col min="21" max="22" width="20.421875" style="1" customWidth="1"/>
    <col min="23" max="23" width="14.7109375" style="1" customWidth="1"/>
    <col min="24" max="24" width="12.57421875" style="1" customWidth="1"/>
    <col min="25" max="25" width="21.00390625" style="1" customWidth="1"/>
    <col min="26" max="16384" width="9.140625" style="1" customWidth="1"/>
  </cols>
  <sheetData>
    <row r="1" spans="1:25" ht="2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0.25">
      <c r="A2" s="72" t="s">
        <v>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4" spans="1:25" ht="18.75">
      <c r="A4" s="73" t="s">
        <v>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7" spans="1:25" ht="22.5" customHeight="1">
      <c r="A7" s="47" t="s">
        <v>62</v>
      </c>
      <c r="B7" s="47" t="s">
        <v>63</v>
      </c>
      <c r="C7" s="47" t="s">
        <v>64</v>
      </c>
      <c r="D7" s="47" t="s">
        <v>20</v>
      </c>
      <c r="E7" s="47" t="s">
        <v>65</v>
      </c>
      <c r="F7" s="47" t="s">
        <v>66</v>
      </c>
      <c r="G7" s="47" t="s">
        <v>67</v>
      </c>
      <c r="H7" s="69" t="s">
        <v>43</v>
      </c>
      <c r="I7" s="68"/>
      <c r="J7" s="68"/>
      <c r="K7" s="47" t="s">
        <v>42</v>
      </c>
      <c r="L7" s="47" t="s">
        <v>86</v>
      </c>
      <c r="M7" s="47" t="s">
        <v>82</v>
      </c>
      <c r="N7" s="47" t="s">
        <v>44</v>
      </c>
      <c r="O7" s="47" t="s">
        <v>83</v>
      </c>
      <c r="P7" s="75" t="s">
        <v>68</v>
      </c>
      <c r="Q7" s="75"/>
      <c r="R7" s="75"/>
      <c r="S7" s="75"/>
      <c r="T7" s="75"/>
      <c r="U7" s="75"/>
      <c r="V7" s="75"/>
      <c r="W7" s="75"/>
      <c r="X7" s="75"/>
      <c r="Y7" s="47" t="s">
        <v>72</v>
      </c>
    </row>
    <row r="8" spans="1:25" ht="38.25" customHeight="1">
      <c r="A8" s="47"/>
      <c r="B8" s="74"/>
      <c r="C8" s="48"/>
      <c r="D8" s="47"/>
      <c r="E8" s="47"/>
      <c r="F8" s="47"/>
      <c r="G8" s="47"/>
      <c r="H8" s="67" t="s">
        <v>76</v>
      </c>
      <c r="I8" s="67" t="s">
        <v>77</v>
      </c>
      <c r="J8" s="67" t="s">
        <v>75</v>
      </c>
      <c r="K8" s="48"/>
      <c r="L8" s="48"/>
      <c r="M8" s="48"/>
      <c r="N8" s="48"/>
      <c r="O8" s="48"/>
      <c r="P8" s="63" t="s">
        <v>0</v>
      </c>
      <c r="Q8" s="55" t="s">
        <v>1</v>
      </c>
      <c r="R8" s="55" t="s">
        <v>2</v>
      </c>
      <c r="S8" s="55" t="s">
        <v>49</v>
      </c>
      <c r="T8" s="55" t="s">
        <v>69</v>
      </c>
      <c r="U8" s="55" t="s">
        <v>70</v>
      </c>
      <c r="V8" s="55" t="s">
        <v>26</v>
      </c>
      <c r="W8" s="59" t="s">
        <v>71</v>
      </c>
      <c r="X8" s="59"/>
      <c r="Y8" s="48"/>
    </row>
    <row r="9" spans="1:25" ht="43.5" customHeight="1">
      <c r="A9" s="47"/>
      <c r="B9" s="74"/>
      <c r="C9" s="48"/>
      <c r="D9" s="47"/>
      <c r="E9" s="47"/>
      <c r="F9" s="47"/>
      <c r="G9" s="47"/>
      <c r="H9" s="68"/>
      <c r="I9" s="68"/>
      <c r="J9" s="68"/>
      <c r="K9" s="48"/>
      <c r="L9" s="48"/>
      <c r="M9" s="48"/>
      <c r="N9" s="48"/>
      <c r="O9" s="48"/>
      <c r="P9" s="64"/>
      <c r="Q9" s="56"/>
      <c r="R9" s="56"/>
      <c r="S9" s="56"/>
      <c r="T9" s="56"/>
      <c r="U9" s="55"/>
      <c r="V9" s="55"/>
      <c r="W9" s="32" t="s">
        <v>4</v>
      </c>
      <c r="X9" s="31" t="s">
        <v>81</v>
      </c>
      <c r="Y9" s="48"/>
    </row>
    <row r="10" spans="1:25" ht="78" customHeight="1">
      <c r="A10" s="16" t="s">
        <v>93</v>
      </c>
      <c r="B10" s="18" t="s">
        <v>78</v>
      </c>
      <c r="C10" s="13" t="s">
        <v>92</v>
      </c>
      <c r="D10" s="15">
        <v>2022</v>
      </c>
      <c r="E10" s="19" t="s">
        <v>89</v>
      </c>
      <c r="F10" s="15" t="s">
        <v>73</v>
      </c>
      <c r="G10" s="15" t="s">
        <v>73</v>
      </c>
      <c r="H10" s="15">
        <v>18</v>
      </c>
      <c r="I10" s="15">
        <v>78</v>
      </c>
      <c r="J10" s="15">
        <v>72</v>
      </c>
      <c r="K10" s="15" t="s">
        <v>74</v>
      </c>
      <c r="L10" s="20" t="s">
        <v>85</v>
      </c>
      <c r="M10" s="19" t="s">
        <v>84</v>
      </c>
      <c r="N10" s="40" t="s">
        <v>94</v>
      </c>
      <c r="O10" s="19" t="s">
        <v>87</v>
      </c>
      <c r="P10" s="42">
        <v>30000</v>
      </c>
      <c r="Q10" s="43"/>
      <c r="R10" s="43"/>
      <c r="S10" s="43"/>
      <c r="T10" s="42">
        <f>SUM(P10:S10)</f>
        <v>30000</v>
      </c>
      <c r="U10" s="21" t="s">
        <v>78</v>
      </c>
      <c r="V10" s="22" t="s">
        <v>79</v>
      </c>
      <c r="W10" s="22" t="s">
        <v>80</v>
      </c>
      <c r="X10" s="22" t="s">
        <v>80</v>
      </c>
      <c r="Y10" s="22" t="s">
        <v>80</v>
      </c>
    </row>
    <row r="11" spans="1:25" ht="93.75" customHeight="1">
      <c r="A11" s="16" t="s">
        <v>96</v>
      </c>
      <c r="B11" s="39"/>
      <c r="C11" s="13" t="s">
        <v>95</v>
      </c>
      <c r="D11" s="15">
        <v>2022</v>
      </c>
      <c r="E11" s="19" t="s">
        <v>89</v>
      </c>
      <c r="F11" s="15" t="s">
        <v>73</v>
      </c>
      <c r="G11" s="15" t="s">
        <v>73</v>
      </c>
      <c r="H11" s="15">
        <v>18</v>
      </c>
      <c r="I11" s="15">
        <v>78</v>
      </c>
      <c r="J11" s="15">
        <v>72</v>
      </c>
      <c r="K11" s="15" t="s">
        <v>74</v>
      </c>
      <c r="L11" s="20" t="s">
        <v>85</v>
      </c>
      <c r="M11" s="19" t="s">
        <v>97</v>
      </c>
      <c r="N11" s="40" t="s">
        <v>98</v>
      </c>
      <c r="O11" s="19" t="s">
        <v>87</v>
      </c>
      <c r="P11" s="42">
        <v>250000</v>
      </c>
      <c r="Q11" s="41"/>
      <c r="R11" s="41"/>
      <c r="S11" s="41"/>
      <c r="T11" s="42">
        <f>SUM(P11:S11)</f>
        <v>250000</v>
      </c>
      <c r="U11" s="31"/>
      <c r="V11" s="31"/>
      <c r="W11" s="32"/>
      <c r="X11" s="31"/>
      <c r="Y11" s="38"/>
    </row>
    <row r="12" spans="1:25" ht="118.5" customHeight="1">
      <c r="A12" s="16" t="s">
        <v>99</v>
      </c>
      <c r="B12" s="39"/>
      <c r="C12" s="13" t="s">
        <v>100</v>
      </c>
      <c r="D12" s="15">
        <v>2022</v>
      </c>
      <c r="E12" s="19" t="s">
        <v>89</v>
      </c>
      <c r="F12" s="15" t="s">
        <v>73</v>
      </c>
      <c r="G12" s="15" t="s">
        <v>73</v>
      </c>
      <c r="H12" s="15">
        <v>18</v>
      </c>
      <c r="I12" s="15">
        <v>78</v>
      </c>
      <c r="J12" s="15">
        <v>72</v>
      </c>
      <c r="K12" s="15" t="s">
        <v>74</v>
      </c>
      <c r="L12" s="20" t="s">
        <v>85</v>
      </c>
      <c r="M12" s="19" t="s">
        <v>97</v>
      </c>
      <c r="N12" s="40" t="s">
        <v>101</v>
      </c>
      <c r="O12" s="19" t="s">
        <v>87</v>
      </c>
      <c r="P12" s="42">
        <v>450000</v>
      </c>
      <c r="Q12" s="41"/>
      <c r="R12" s="41"/>
      <c r="S12" s="41"/>
      <c r="T12" s="42">
        <v>450000</v>
      </c>
      <c r="U12" s="31"/>
      <c r="V12" s="31"/>
      <c r="W12" s="32"/>
      <c r="X12" s="31"/>
      <c r="Y12" s="38"/>
    </row>
    <row r="13" spans="1:25" ht="121.5" customHeight="1">
      <c r="A13" s="16" t="s">
        <v>102</v>
      </c>
      <c r="B13" s="39"/>
      <c r="C13" s="13" t="s">
        <v>103</v>
      </c>
      <c r="D13" s="15">
        <v>2022</v>
      </c>
      <c r="E13" s="19" t="s">
        <v>89</v>
      </c>
      <c r="F13" s="15" t="s">
        <v>73</v>
      </c>
      <c r="G13" s="15" t="s">
        <v>73</v>
      </c>
      <c r="H13" s="15">
        <v>18</v>
      </c>
      <c r="I13" s="15">
        <v>78</v>
      </c>
      <c r="J13" s="15">
        <v>72</v>
      </c>
      <c r="K13" s="15" t="s">
        <v>74</v>
      </c>
      <c r="L13" s="20" t="s">
        <v>85</v>
      </c>
      <c r="M13" s="19" t="s">
        <v>104</v>
      </c>
      <c r="N13" s="40" t="s">
        <v>105</v>
      </c>
      <c r="O13" s="19" t="s">
        <v>87</v>
      </c>
      <c r="P13" s="42">
        <v>950000</v>
      </c>
      <c r="Q13" s="41"/>
      <c r="R13" s="41"/>
      <c r="S13" s="41"/>
      <c r="T13" s="41">
        <f>P13</f>
        <v>950000</v>
      </c>
      <c r="U13" s="31"/>
      <c r="V13" s="31"/>
      <c r="W13" s="32"/>
      <c r="X13" s="31"/>
      <c r="Y13" s="38"/>
    </row>
    <row r="14" spans="1:25" ht="74.25" customHeight="1">
      <c r="A14" s="16" t="s">
        <v>106</v>
      </c>
      <c r="B14" s="39"/>
      <c r="C14" s="13" t="s">
        <v>107</v>
      </c>
      <c r="D14" s="15">
        <v>2022</v>
      </c>
      <c r="E14" s="19" t="s">
        <v>89</v>
      </c>
      <c r="F14" s="15" t="s">
        <v>73</v>
      </c>
      <c r="G14" s="15" t="s">
        <v>73</v>
      </c>
      <c r="H14" s="15">
        <v>18</v>
      </c>
      <c r="I14" s="15">
        <v>78</v>
      </c>
      <c r="J14" s="15">
        <v>72</v>
      </c>
      <c r="K14" s="15" t="s">
        <v>74</v>
      </c>
      <c r="L14" s="20" t="s">
        <v>85</v>
      </c>
      <c r="M14" s="19" t="s">
        <v>108</v>
      </c>
      <c r="N14" s="40" t="s">
        <v>109</v>
      </c>
      <c r="O14" s="19" t="s">
        <v>87</v>
      </c>
      <c r="P14" s="42">
        <v>200000</v>
      </c>
      <c r="Q14" s="41"/>
      <c r="R14" s="41"/>
      <c r="S14" s="41"/>
      <c r="T14" s="41">
        <f>P14</f>
        <v>200000</v>
      </c>
      <c r="U14" s="31"/>
      <c r="V14" s="31"/>
      <c r="W14" s="32"/>
      <c r="X14" s="31"/>
      <c r="Y14" s="38"/>
    </row>
    <row r="15" spans="1:25" ht="242.25" customHeight="1">
      <c r="A15" s="16" t="s">
        <v>111</v>
      </c>
      <c r="B15" s="39"/>
      <c r="C15" s="13" t="s">
        <v>110</v>
      </c>
      <c r="D15" s="15">
        <v>2022</v>
      </c>
      <c r="E15" s="19" t="s">
        <v>89</v>
      </c>
      <c r="F15" s="15" t="s">
        <v>73</v>
      </c>
      <c r="G15" s="15" t="s">
        <v>73</v>
      </c>
      <c r="H15" s="15">
        <v>18</v>
      </c>
      <c r="I15" s="15">
        <v>78</v>
      </c>
      <c r="J15" s="15">
        <v>72</v>
      </c>
      <c r="K15" s="15" t="s">
        <v>74</v>
      </c>
      <c r="L15" s="20" t="s">
        <v>85</v>
      </c>
      <c r="M15" s="19" t="s">
        <v>112</v>
      </c>
      <c r="N15" s="40" t="s">
        <v>113</v>
      </c>
      <c r="O15" s="19" t="s">
        <v>87</v>
      </c>
      <c r="P15" s="42">
        <v>119548</v>
      </c>
      <c r="Q15" s="41"/>
      <c r="R15" s="41"/>
      <c r="S15" s="41"/>
      <c r="T15" s="41">
        <f>P15</f>
        <v>119548</v>
      </c>
      <c r="U15" s="31"/>
      <c r="V15" s="31"/>
      <c r="W15" s="32"/>
      <c r="X15" s="31"/>
      <c r="Y15" s="38"/>
    </row>
    <row r="16" spans="1:25" ht="83.25" customHeight="1">
      <c r="A16" s="16" t="s">
        <v>114</v>
      </c>
      <c r="B16" s="39"/>
      <c r="C16" s="13" t="s">
        <v>115</v>
      </c>
      <c r="D16" s="15">
        <v>2022</v>
      </c>
      <c r="E16" s="19" t="s">
        <v>89</v>
      </c>
      <c r="F16" s="15" t="s">
        <v>73</v>
      </c>
      <c r="G16" s="15" t="s">
        <v>73</v>
      </c>
      <c r="H16" s="15">
        <v>18</v>
      </c>
      <c r="I16" s="15">
        <v>78</v>
      </c>
      <c r="J16" s="15">
        <v>72</v>
      </c>
      <c r="K16" s="15" t="s">
        <v>74</v>
      </c>
      <c r="L16" s="20" t="s">
        <v>85</v>
      </c>
      <c r="M16" s="19" t="s">
        <v>116</v>
      </c>
      <c r="N16" s="40" t="s">
        <v>117</v>
      </c>
      <c r="O16" s="19" t="s">
        <v>87</v>
      </c>
      <c r="P16" s="42">
        <v>289741</v>
      </c>
      <c r="Q16" s="41"/>
      <c r="R16" s="41"/>
      <c r="S16" s="41"/>
      <c r="T16" s="41">
        <f>P16</f>
        <v>289741</v>
      </c>
      <c r="U16" s="31"/>
      <c r="V16" s="31"/>
      <c r="W16" s="32"/>
      <c r="X16" s="31"/>
      <c r="Y16" s="38"/>
    </row>
    <row r="17" spans="1:25" s="23" customFormat="1" ht="90" customHeight="1">
      <c r="A17" s="16"/>
      <c r="B17" s="18"/>
      <c r="C17" s="13"/>
      <c r="D17" s="15"/>
      <c r="E17" s="19"/>
      <c r="F17" s="15"/>
      <c r="G17" s="15"/>
      <c r="H17" s="15"/>
      <c r="I17" s="15"/>
      <c r="J17" s="15"/>
      <c r="K17" s="15"/>
      <c r="L17" s="20"/>
      <c r="M17" s="19"/>
      <c r="N17" s="40"/>
      <c r="O17" s="19"/>
      <c r="P17" s="42"/>
      <c r="Q17" s="43"/>
      <c r="R17" s="43"/>
      <c r="S17" s="43"/>
      <c r="T17" s="42"/>
      <c r="U17" s="21"/>
      <c r="V17" s="22"/>
      <c r="W17" s="22"/>
      <c r="X17" s="22"/>
      <c r="Y17" s="22"/>
    </row>
    <row r="18" spans="1:25" ht="19.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5"/>
      <c r="P18" s="25">
        <f>SUM(P10:P17)</f>
        <v>2289289</v>
      </c>
      <c r="Q18" s="25">
        <f>SUM(Q17:Q17)</f>
        <v>0</v>
      </c>
      <c r="R18" s="17">
        <f>SUM(R17:R17)</f>
        <v>0</v>
      </c>
      <c r="S18" s="13"/>
      <c r="T18" s="24">
        <f>SUM(T10:T17)</f>
        <v>2289289</v>
      </c>
      <c r="U18" s="13"/>
      <c r="V18" s="14"/>
      <c r="W18" s="13"/>
      <c r="X18" s="14"/>
      <c r="Y18" s="14"/>
    </row>
    <row r="19" spans="1:25" ht="12.75">
      <c r="A19" s="65" t="s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23"/>
      <c r="P19" s="36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2.75" customHeight="1">
      <c r="A20" s="54" t="s">
        <v>53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23"/>
      <c r="P20" s="36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2.75" customHeight="1">
      <c r="A21" s="54" t="s">
        <v>22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3"/>
      <c r="P21" s="36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2.75" customHeight="1">
      <c r="A22" s="54" t="s">
        <v>41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3"/>
      <c r="P22" s="37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2.75" customHeight="1">
      <c r="A23" s="54" t="s">
        <v>23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23"/>
      <c r="O23" s="23"/>
      <c r="P23" s="36"/>
      <c r="Q23" s="23"/>
      <c r="R23" s="23"/>
      <c r="S23" s="23"/>
      <c r="T23" s="23"/>
      <c r="U23" s="23"/>
      <c r="V23" s="23"/>
      <c r="W23" s="23"/>
      <c r="X23" s="23"/>
      <c r="Y23" s="23"/>
    </row>
    <row r="24" spans="1:14" ht="12.75" customHeight="1">
      <c r="A24" s="52" t="s">
        <v>38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24" ht="12.75" customHeight="1">
      <c r="A25" s="45" t="s">
        <v>39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V25" s="57" t="s">
        <v>27</v>
      </c>
      <c r="W25" s="57"/>
      <c r="X25" s="57"/>
    </row>
    <row r="26" spans="1:29" ht="12.75" customHeight="1">
      <c r="A26" s="45" t="s">
        <v>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V26" s="57" t="s">
        <v>90</v>
      </c>
      <c r="W26" s="57"/>
      <c r="X26" s="57"/>
      <c r="AC26"/>
    </row>
    <row r="27" spans="1:24" ht="12.75" customHeight="1">
      <c r="A27" s="45" t="s">
        <v>46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V27" s="58"/>
      <c r="W27" s="58"/>
      <c r="X27" s="58"/>
    </row>
    <row r="28" spans="1:24" ht="12.75" customHeight="1">
      <c r="A28" s="45" t="s">
        <v>50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V28" s="58"/>
      <c r="W28" s="58"/>
      <c r="X28" s="58"/>
    </row>
    <row r="29" spans="1:24" ht="12.75" customHeight="1">
      <c r="A29" s="45" t="s">
        <v>51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V29" s="51"/>
      <c r="W29" s="51"/>
      <c r="X29" s="51"/>
    </row>
    <row r="30" spans="1:14" ht="12.75" customHeight="1">
      <c r="A30" s="45" t="s">
        <v>52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3" ht="12.75" customHeight="1">
      <c r="A31" s="45" t="s">
        <v>55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9" ht="12.7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20" ht="12.75" customHeight="1">
      <c r="A34" s="4" t="s">
        <v>19</v>
      </c>
      <c r="L34" s="5"/>
      <c r="M34" s="5"/>
      <c r="N34" s="5"/>
      <c r="O34" s="5"/>
      <c r="P34" s="8"/>
      <c r="Q34" s="5"/>
      <c r="R34" s="5"/>
      <c r="S34" s="5"/>
      <c r="T34" s="5"/>
    </row>
    <row r="35" spans="1:20" ht="12.75" customHeight="1">
      <c r="A35" s="49" t="s">
        <v>48</v>
      </c>
      <c r="B35" s="49"/>
      <c r="C35" s="49"/>
      <c r="D35" s="49"/>
      <c r="E35" s="49"/>
      <c r="F35" s="49"/>
      <c r="G35" s="49"/>
      <c r="H35" s="49"/>
      <c r="I35" s="49"/>
      <c r="J35" s="49"/>
      <c r="L35" s="70" t="s">
        <v>61</v>
      </c>
      <c r="M35" s="70"/>
      <c r="N35" s="70"/>
      <c r="O35" s="70"/>
      <c r="P35" s="70"/>
      <c r="Q35" s="70"/>
      <c r="R35" s="70"/>
      <c r="S35" s="70"/>
      <c r="T35" s="70"/>
    </row>
    <row r="36" spans="1:20" ht="13.5" customHeight="1">
      <c r="A36" s="6"/>
      <c r="B36" s="6"/>
      <c r="C36" s="6"/>
      <c r="D36" s="6"/>
      <c r="E36" s="6"/>
      <c r="L36" s="50" t="s">
        <v>28</v>
      </c>
      <c r="M36" s="50"/>
      <c r="N36" s="50"/>
      <c r="O36" s="50"/>
      <c r="P36" s="62" t="s">
        <v>89</v>
      </c>
      <c r="Q36" s="62"/>
      <c r="R36" s="62"/>
      <c r="S36" s="62"/>
      <c r="T36" s="62"/>
    </row>
    <row r="37" spans="1:20" ht="12.75" customHeight="1">
      <c r="A37" s="4" t="s">
        <v>12</v>
      </c>
      <c r="L37" s="44" t="s">
        <v>30</v>
      </c>
      <c r="M37" s="44"/>
      <c r="N37" s="44"/>
      <c r="O37" s="44"/>
      <c r="P37" s="60" t="s">
        <v>118</v>
      </c>
      <c r="Q37" s="60"/>
      <c r="R37" s="60"/>
      <c r="S37" s="60"/>
      <c r="T37" s="60"/>
    </row>
    <row r="38" spans="1:20" ht="12.75">
      <c r="A38" s="49" t="s">
        <v>45</v>
      </c>
      <c r="B38" s="49"/>
      <c r="C38" s="49"/>
      <c r="D38" s="49"/>
      <c r="E38" s="49"/>
      <c r="F38" s="49"/>
      <c r="G38" s="49"/>
      <c r="H38" s="49"/>
      <c r="I38" s="49"/>
      <c r="J38" s="49"/>
      <c r="L38" s="71" t="s">
        <v>29</v>
      </c>
      <c r="M38" s="71"/>
      <c r="N38" s="71"/>
      <c r="O38" s="71"/>
      <c r="P38" s="71"/>
      <c r="Q38" s="71"/>
      <c r="R38" s="71"/>
      <c r="S38" s="71"/>
      <c r="T38" s="71"/>
    </row>
    <row r="39" spans="12:20" ht="13.5">
      <c r="L39" s="50" t="s">
        <v>32</v>
      </c>
      <c r="M39" s="50"/>
      <c r="N39" s="50"/>
      <c r="O39" s="50"/>
      <c r="P39" s="11" t="s">
        <v>31</v>
      </c>
      <c r="Q39" s="12" t="s">
        <v>33</v>
      </c>
      <c r="R39" s="12" t="s">
        <v>34</v>
      </c>
      <c r="S39" s="61" t="s">
        <v>36</v>
      </c>
      <c r="T39" s="61"/>
    </row>
    <row r="40" spans="1:20" ht="12.75">
      <c r="A40" s="4" t="s">
        <v>13</v>
      </c>
      <c r="L40" s="44" t="s">
        <v>14</v>
      </c>
      <c r="M40" s="44"/>
      <c r="N40" s="44"/>
      <c r="O40" s="44"/>
      <c r="P40" s="27">
        <f>P18</f>
        <v>2289289</v>
      </c>
      <c r="Q40" s="28">
        <f>Q18</f>
        <v>0</v>
      </c>
      <c r="R40" s="29">
        <f>R18</f>
        <v>0</v>
      </c>
      <c r="S40" s="44"/>
      <c r="T40" s="44"/>
    </row>
    <row r="41" spans="1:20" ht="12.75">
      <c r="A41" s="46" t="s">
        <v>16</v>
      </c>
      <c r="B41" s="46"/>
      <c r="C41" s="46"/>
      <c r="D41" s="46"/>
      <c r="E41" s="46"/>
      <c r="L41" s="44" t="s">
        <v>15</v>
      </c>
      <c r="M41" s="44"/>
      <c r="N41" s="44"/>
      <c r="O41" s="44"/>
      <c r="P41" s="27">
        <v>400000</v>
      </c>
      <c r="Q41" s="2">
        <v>0</v>
      </c>
      <c r="R41" s="2">
        <v>0</v>
      </c>
      <c r="S41" s="44"/>
      <c r="T41" s="44"/>
    </row>
    <row r="42" spans="1:20" ht="12.75">
      <c r="A42" s="46" t="s">
        <v>17</v>
      </c>
      <c r="B42" s="46"/>
      <c r="C42" s="46"/>
      <c r="D42" s="46"/>
      <c r="E42" s="46"/>
      <c r="L42" s="44" t="s">
        <v>24</v>
      </c>
      <c r="M42" s="44"/>
      <c r="N42" s="44"/>
      <c r="O42" s="44"/>
      <c r="P42" s="9"/>
      <c r="Q42" s="2"/>
      <c r="R42" s="2"/>
      <c r="S42" s="44"/>
      <c r="T42" s="44"/>
    </row>
    <row r="43" spans="1:20" ht="12.75">
      <c r="A43" s="46" t="s">
        <v>18</v>
      </c>
      <c r="B43" s="46"/>
      <c r="C43" s="46"/>
      <c r="D43" s="46"/>
      <c r="E43" s="46"/>
      <c r="L43" s="44" t="s">
        <v>25</v>
      </c>
      <c r="M43" s="44"/>
      <c r="N43" s="44"/>
      <c r="O43" s="44"/>
      <c r="P43" s="10"/>
      <c r="Q43" s="2"/>
      <c r="R43" s="2"/>
      <c r="S43" s="44"/>
      <c r="T43" s="53"/>
    </row>
    <row r="44" spans="1:20" ht="12.75">
      <c r="A44" s="6"/>
      <c r="B44" s="6"/>
      <c r="C44" s="6"/>
      <c r="D44" s="6"/>
      <c r="E44" s="6"/>
      <c r="L44" s="44" t="s">
        <v>37</v>
      </c>
      <c r="M44" s="44"/>
      <c r="N44" s="44"/>
      <c r="O44" s="44"/>
      <c r="P44" s="9"/>
      <c r="Q44" s="2"/>
      <c r="R44" s="2"/>
      <c r="S44" s="44"/>
      <c r="T44" s="44"/>
    </row>
    <row r="45" spans="1:20" ht="12.75">
      <c r="A45" s="4" t="s">
        <v>21</v>
      </c>
      <c r="D45" s="4" t="s">
        <v>40</v>
      </c>
      <c r="L45" s="44" t="s">
        <v>47</v>
      </c>
      <c r="M45" s="44"/>
      <c r="N45" s="44"/>
      <c r="O45" s="44"/>
      <c r="P45" s="9"/>
      <c r="Q45" s="2"/>
      <c r="R45" s="2"/>
      <c r="S45" s="44"/>
      <c r="T45" s="44"/>
    </row>
    <row r="46" spans="1:20" ht="12.75">
      <c r="A46" s="6" t="s">
        <v>6</v>
      </c>
      <c r="B46" s="6"/>
      <c r="C46" s="6"/>
      <c r="D46" s="49" t="s">
        <v>56</v>
      </c>
      <c r="E46" s="49"/>
      <c r="F46" s="49"/>
      <c r="L46" s="44" t="s">
        <v>35</v>
      </c>
      <c r="M46" s="44"/>
      <c r="N46" s="44"/>
      <c r="O46" s="44"/>
      <c r="P46" s="9"/>
      <c r="Q46" s="2"/>
      <c r="R46" s="2"/>
      <c r="S46" s="44"/>
      <c r="T46" s="44"/>
    </row>
    <row r="47" spans="1:20" ht="12.75" customHeight="1">
      <c r="A47" s="6" t="s">
        <v>7</v>
      </c>
      <c r="B47" s="6"/>
      <c r="C47" s="6"/>
      <c r="D47" s="49" t="s">
        <v>57</v>
      </c>
      <c r="E47" s="49"/>
      <c r="F47" s="49"/>
      <c r="L47" s="5"/>
      <c r="M47" s="5"/>
      <c r="N47" s="5"/>
      <c r="O47" s="5"/>
      <c r="P47" s="8"/>
      <c r="Q47" s="5"/>
      <c r="R47" s="5"/>
      <c r="S47" s="5"/>
      <c r="T47" s="5"/>
    </row>
    <row r="48" spans="1:20" ht="12.75" customHeight="1">
      <c r="A48" s="6" t="s">
        <v>8</v>
      </c>
      <c r="B48" s="6"/>
      <c r="C48" s="6"/>
      <c r="D48" s="49" t="s">
        <v>58</v>
      </c>
      <c r="E48" s="49"/>
      <c r="F48" s="49"/>
      <c r="L48" s="5"/>
      <c r="M48" s="5"/>
      <c r="N48" s="5"/>
      <c r="O48" s="5"/>
      <c r="P48" s="8"/>
      <c r="Q48" s="30"/>
      <c r="R48" s="26"/>
      <c r="S48" s="5"/>
      <c r="T48" s="5"/>
    </row>
    <row r="49" spans="1:20" ht="12.75" customHeight="1">
      <c r="A49" s="6" t="s">
        <v>9</v>
      </c>
      <c r="B49" s="6"/>
      <c r="C49" s="6"/>
      <c r="D49" s="49" t="s">
        <v>59</v>
      </c>
      <c r="E49" s="49"/>
      <c r="F49" s="49"/>
      <c r="L49" s="5"/>
      <c r="M49" s="5"/>
      <c r="N49" s="5"/>
      <c r="O49" s="5"/>
      <c r="P49" s="8"/>
      <c r="Q49" s="5"/>
      <c r="R49" s="5"/>
      <c r="S49" s="5"/>
      <c r="T49" s="5"/>
    </row>
    <row r="50" spans="1:20" ht="12.75">
      <c r="A50" s="6" t="s">
        <v>10</v>
      </c>
      <c r="B50" s="6"/>
      <c r="C50" s="6"/>
      <c r="D50" s="49" t="s">
        <v>60</v>
      </c>
      <c r="E50" s="49"/>
      <c r="F50" s="49"/>
      <c r="L50" s="5"/>
      <c r="M50" s="5"/>
      <c r="N50" s="5"/>
      <c r="O50" s="5"/>
      <c r="P50" s="8"/>
      <c r="Q50" s="30"/>
      <c r="R50" s="5"/>
      <c r="S50" s="5"/>
      <c r="T50" s="5"/>
    </row>
    <row r="51" spans="1:20" ht="12.75">
      <c r="A51" s="46" t="s">
        <v>11</v>
      </c>
      <c r="B51" s="46"/>
      <c r="C51" s="46"/>
      <c r="D51" s="46"/>
      <c r="E51" s="46"/>
      <c r="L51" s="5"/>
      <c r="M51" s="5"/>
      <c r="N51" s="5"/>
      <c r="O51" s="5"/>
      <c r="P51" s="8"/>
      <c r="Q51" s="5"/>
      <c r="R51" s="5"/>
      <c r="S51" s="5"/>
      <c r="T51" s="5"/>
    </row>
    <row r="52" spans="1:20" ht="12.75">
      <c r="A52" s="6"/>
      <c r="B52" s="6"/>
      <c r="C52" s="6"/>
      <c r="D52" s="6"/>
      <c r="E52" s="6"/>
      <c r="L52" s="5"/>
      <c r="M52" s="5"/>
      <c r="N52" s="5"/>
      <c r="O52" s="5"/>
      <c r="P52" s="8"/>
      <c r="Q52" s="5"/>
      <c r="R52" s="5"/>
      <c r="S52" s="5"/>
      <c r="T52" s="5"/>
    </row>
    <row r="53" ht="12.75">
      <c r="K53" s="5"/>
    </row>
    <row r="54" ht="12.75">
      <c r="K54" s="5"/>
    </row>
    <row r="55" ht="12.75"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2.75"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 customHeight="1">
      <c r="K67" s="5"/>
    </row>
    <row r="68" ht="12.75">
      <c r="K68" s="5"/>
    </row>
    <row r="69" ht="12.75" customHeight="1">
      <c r="K69" s="5"/>
    </row>
    <row r="70" ht="12.75">
      <c r="K70" s="5"/>
    </row>
    <row r="71" ht="12.75">
      <c r="K71" s="5"/>
    </row>
    <row r="72" ht="12.75">
      <c r="K72" s="5"/>
    </row>
    <row r="73" ht="12.75">
      <c r="K73" s="5"/>
    </row>
    <row r="74" ht="12.75">
      <c r="K74" s="5"/>
    </row>
    <row r="75" ht="12.75">
      <c r="K75" s="5"/>
    </row>
    <row r="76" ht="12.75">
      <c r="K76" s="5"/>
    </row>
    <row r="77" ht="12.75">
      <c r="K77" s="5"/>
    </row>
    <row r="78" ht="12.75">
      <c r="K78" s="5"/>
    </row>
    <row r="79" ht="12.75">
      <c r="K79" s="5"/>
    </row>
    <row r="80" ht="12.75">
      <c r="K80" s="5"/>
    </row>
  </sheetData>
  <sheetProtection/>
  <mergeCells count="81">
    <mergeCell ref="C7:C9"/>
    <mergeCell ref="B7:B9"/>
    <mergeCell ref="P7:X7"/>
    <mergeCell ref="Y7:Y9"/>
    <mergeCell ref="O7:O9"/>
    <mergeCell ref="Q8:Q9"/>
    <mergeCell ref="L37:O37"/>
    <mergeCell ref="A31:M31"/>
    <mergeCell ref="N7:N9"/>
    <mergeCell ref="A27:M27"/>
    <mergeCell ref="J8:J9"/>
    <mergeCell ref="L36:O36"/>
    <mergeCell ref="A1:Y1"/>
    <mergeCell ref="A2:Y2"/>
    <mergeCell ref="A4:Y4"/>
    <mergeCell ref="V28:X28"/>
    <mergeCell ref="K7:K9"/>
    <mergeCell ref="L7:L9"/>
    <mergeCell ref="G7:G9"/>
    <mergeCell ref="I8:I9"/>
    <mergeCell ref="A23:M23"/>
    <mergeCell ref="A25:M25"/>
    <mergeCell ref="H7:J7"/>
    <mergeCell ref="A7:A9"/>
    <mergeCell ref="D50:F50"/>
    <mergeCell ref="D49:F49"/>
    <mergeCell ref="L35:T35"/>
    <mergeCell ref="L38:T38"/>
    <mergeCell ref="S46:T46"/>
    <mergeCell ref="L40:O40"/>
    <mergeCell ref="L41:O41"/>
    <mergeCell ref="P36:T36"/>
    <mergeCell ref="V8:V9"/>
    <mergeCell ref="A21:N21"/>
    <mergeCell ref="L43:O43"/>
    <mergeCell ref="S8:S9"/>
    <mergeCell ref="U8:U9"/>
    <mergeCell ref="P8:P9"/>
    <mergeCell ref="S42:T42"/>
    <mergeCell ref="A19:N19"/>
    <mergeCell ref="H8:H9"/>
    <mergeCell ref="V26:X26"/>
    <mergeCell ref="V27:X27"/>
    <mergeCell ref="A32:M32"/>
    <mergeCell ref="E7:E9"/>
    <mergeCell ref="W8:X8"/>
    <mergeCell ref="S41:T41"/>
    <mergeCell ref="V25:X25"/>
    <mergeCell ref="S40:T40"/>
    <mergeCell ref="R8:R9"/>
    <mergeCell ref="P37:T37"/>
    <mergeCell ref="V29:X29"/>
    <mergeCell ref="L42:O42"/>
    <mergeCell ref="D7:D9"/>
    <mergeCell ref="A24:N24"/>
    <mergeCell ref="S43:T43"/>
    <mergeCell ref="A28:M28"/>
    <mergeCell ref="A22:N22"/>
    <mergeCell ref="T8:T9"/>
    <mergeCell ref="A43:E43"/>
    <mergeCell ref="A20:N20"/>
    <mergeCell ref="M7:M9"/>
    <mergeCell ref="L44:O44"/>
    <mergeCell ref="D46:F46"/>
    <mergeCell ref="L46:O46"/>
    <mergeCell ref="A41:E41"/>
    <mergeCell ref="A35:J35"/>
    <mergeCell ref="A38:J38"/>
    <mergeCell ref="L39:O39"/>
    <mergeCell ref="A42:E42"/>
    <mergeCell ref="F7:F9"/>
    <mergeCell ref="S44:T44"/>
    <mergeCell ref="A26:M26"/>
    <mergeCell ref="A29:M29"/>
    <mergeCell ref="L45:O45"/>
    <mergeCell ref="A51:E51"/>
    <mergeCell ref="A30:N30"/>
    <mergeCell ref="D48:F48"/>
    <mergeCell ref="D47:F47"/>
    <mergeCell ref="S45:T45"/>
    <mergeCell ref="S39:T39"/>
  </mergeCells>
  <printOptions horizontalCentered="1" verticalCentered="1"/>
  <pageMargins left="0.3937007874015748" right="0.3937007874015748" top="0" bottom="0" header="0" footer="0"/>
  <pageSetup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2024-03-21T10:38:02Z</dcterms:modified>
  <cp:category/>
  <cp:version/>
  <cp:contentType/>
  <cp:contentStatus/>
</cp:coreProperties>
</file>